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192.168.1.241\data\共有\000006社内共有\◆ホームページ専用\R5年度\042427助成決定通知書伝達式\"/>
    </mc:Choice>
  </mc:AlternateContent>
  <xr:revisionPtr revIDLastSave="0" documentId="13_ncr:1_{FDE719EC-C4E4-4144-ABA3-5BE3579DEBD8}" xr6:coauthVersionLast="47" xr6:coauthVersionMax="47" xr10:uidLastSave="{00000000-0000-0000-0000-000000000000}"/>
  <bookViews>
    <workbookView xWindow="-120" yWindow="-120" windowWidth="19440" windowHeight="15000" xr2:uid="{00000000-000D-0000-FFFF-FFFF00000000}"/>
  </bookViews>
  <sheets>
    <sheet name="社会福祉団体支援" sheetId="13" r:id="rId1"/>
  </sheets>
  <calcPr calcId="181029"/>
</workbook>
</file>

<file path=xl/calcChain.xml><?xml version="1.0" encoding="utf-8"?>
<calcChain xmlns="http://schemas.openxmlformats.org/spreadsheetml/2006/main">
  <c r="D79" i="13" l="1"/>
  <c r="E18" i="13"/>
</calcChain>
</file>

<file path=xl/sharedStrings.xml><?xml version="1.0" encoding="utf-8"?>
<sst xmlns="http://schemas.openxmlformats.org/spreadsheetml/2006/main" count="270" uniqueCount="180">
  <si>
    <t>備考</t>
    <rPh sb="0" eb="2">
      <t>ビコウ</t>
    </rPh>
    <phoneticPr fontId="3"/>
  </si>
  <si>
    <t>〃</t>
    <phoneticPr fontId="2"/>
  </si>
  <si>
    <t>No.</t>
    <phoneticPr fontId="2"/>
  </si>
  <si>
    <t>市町村名</t>
    <rPh sb="0" eb="3">
      <t>シチョウソン</t>
    </rPh>
    <rPh sb="3" eb="4">
      <t>メイ</t>
    </rPh>
    <phoneticPr fontId="2"/>
  </si>
  <si>
    <t>施設名</t>
    <rPh sb="0" eb="2">
      <t>シセツ</t>
    </rPh>
    <rPh sb="2" eb="3">
      <t>メイ</t>
    </rPh>
    <phoneticPr fontId="2"/>
  </si>
  <si>
    <t>事業名</t>
    <rPh sb="0" eb="2">
      <t>ジギョウ</t>
    </rPh>
    <rPh sb="2" eb="3">
      <t>メイ</t>
    </rPh>
    <phoneticPr fontId="2"/>
  </si>
  <si>
    <t>仙台市</t>
    <rPh sb="0" eb="3">
      <t>センダイシ</t>
    </rPh>
    <phoneticPr fontId="2"/>
  </si>
  <si>
    <t>法人・団体名</t>
    <rPh sb="0" eb="2">
      <t>ホウジン</t>
    </rPh>
    <rPh sb="3" eb="5">
      <t>ダンタイ</t>
    </rPh>
    <rPh sb="5" eb="6">
      <t>メイ</t>
    </rPh>
    <phoneticPr fontId="2"/>
  </si>
  <si>
    <t>「家族の会」宮城県支部会報の発行事業</t>
    <phoneticPr fontId="2"/>
  </si>
  <si>
    <t>助成額</t>
    <rPh sb="0" eb="2">
      <t>ジョセイ</t>
    </rPh>
    <rPh sb="2" eb="3">
      <t>ガク</t>
    </rPh>
    <phoneticPr fontId="3"/>
  </si>
  <si>
    <t>宮城県重症心身障害児（者）を守る会</t>
    <rPh sb="0" eb="3">
      <t>ミヤギケン</t>
    </rPh>
    <rPh sb="3" eb="5">
      <t>ジュウショウ</t>
    </rPh>
    <rPh sb="5" eb="7">
      <t>シンシン</t>
    </rPh>
    <rPh sb="7" eb="10">
      <t>ショウガイジ</t>
    </rPh>
    <rPh sb="11" eb="12">
      <t>シャ</t>
    </rPh>
    <rPh sb="14" eb="15">
      <t>マモ</t>
    </rPh>
    <rPh sb="16" eb="17">
      <t>カイ</t>
    </rPh>
    <phoneticPr fontId="9"/>
  </si>
  <si>
    <t>宮城県民生委員児童委員協議会</t>
    <rPh sb="0" eb="3">
      <t>ミヤギケン</t>
    </rPh>
    <rPh sb="3" eb="4">
      <t>ミン</t>
    </rPh>
    <rPh sb="4" eb="5">
      <t>セイ</t>
    </rPh>
    <rPh sb="5" eb="7">
      <t>イイン</t>
    </rPh>
    <rPh sb="7" eb="9">
      <t>ジドウ</t>
    </rPh>
    <rPh sb="9" eb="11">
      <t>イイン</t>
    </rPh>
    <rPh sb="11" eb="14">
      <t>キョウギカイ</t>
    </rPh>
    <phoneticPr fontId="9"/>
  </si>
  <si>
    <t>仙台市知的障害者芸術文化協会</t>
    <rPh sb="0" eb="3">
      <t>センダイシ</t>
    </rPh>
    <rPh sb="3" eb="5">
      <t>チテキ</t>
    </rPh>
    <rPh sb="5" eb="7">
      <t>ショウガイ</t>
    </rPh>
    <rPh sb="7" eb="8">
      <t>シャ</t>
    </rPh>
    <rPh sb="8" eb="10">
      <t>ゲイジュツ</t>
    </rPh>
    <rPh sb="10" eb="12">
      <t>ブンカ</t>
    </rPh>
    <rPh sb="12" eb="14">
      <t>キョウカイ</t>
    </rPh>
    <phoneticPr fontId="9"/>
  </si>
  <si>
    <t>特定非営利活動法人
みやぎ・せんだい中途失聴難聴者協会</t>
    <rPh sb="0" eb="9">
      <t>トクテイヒエイリカツドウホウジン</t>
    </rPh>
    <rPh sb="18" eb="20">
      <t>チュウト</t>
    </rPh>
    <rPh sb="20" eb="21">
      <t>シツ</t>
    </rPh>
    <rPh sb="21" eb="22">
      <t>チョウ</t>
    </rPh>
    <rPh sb="22" eb="25">
      <t>ナンチョウシャ</t>
    </rPh>
    <rPh sb="25" eb="27">
      <t>キョウカイ</t>
    </rPh>
    <phoneticPr fontId="9"/>
  </si>
  <si>
    <t>宮城県児童館・放課後児童クラブ連絡協議会</t>
    <rPh sb="0" eb="3">
      <t>ミヤギケン</t>
    </rPh>
    <rPh sb="3" eb="6">
      <t>ジドウカン</t>
    </rPh>
    <rPh sb="7" eb="10">
      <t>ホウカゴ</t>
    </rPh>
    <rPh sb="10" eb="12">
      <t>ジドウ</t>
    </rPh>
    <rPh sb="15" eb="17">
      <t>レンラク</t>
    </rPh>
    <rPh sb="17" eb="20">
      <t>キョウギカイ</t>
    </rPh>
    <phoneticPr fontId="3"/>
  </si>
  <si>
    <t>宮城ハンセン協会</t>
    <rPh sb="0" eb="2">
      <t>ミヤギ</t>
    </rPh>
    <rPh sb="6" eb="8">
      <t>キョウカイ</t>
    </rPh>
    <phoneticPr fontId="9"/>
  </si>
  <si>
    <t>公益社団法人
日本オストミー協会宮城県支部</t>
    <rPh sb="0" eb="6">
      <t>コウエキシャダンホウジン</t>
    </rPh>
    <rPh sb="7" eb="9">
      <t>ニホン</t>
    </rPh>
    <rPh sb="14" eb="16">
      <t>キョウカイ</t>
    </rPh>
    <rPh sb="16" eb="21">
      <t>ミヤギケンシブ</t>
    </rPh>
    <phoneticPr fontId="3"/>
  </si>
  <si>
    <t>名取市</t>
    <phoneticPr fontId="2"/>
  </si>
  <si>
    <t>大和町</t>
    <phoneticPr fontId="2"/>
  </si>
  <si>
    <t>社会福祉法人　仙台いのちの電話</t>
    <rPh sb="0" eb="6">
      <t>シャカイフクシホウジン</t>
    </rPh>
    <rPh sb="7" eb="9">
      <t>センダイ</t>
    </rPh>
    <rPh sb="13" eb="15">
      <t>デンワ</t>
    </rPh>
    <phoneticPr fontId="9"/>
  </si>
  <si>
    <t>公益財団法人　宮城県母子福祉連合会</t>
    <rPh sb="0" eb="4">
      <t>コウエキザイダン</t>
    </rPh>
    <rPh sb="4" eb="6">
      <t>ホウジン</t>
    </rPh>
    <rPh sb="7" eb="10">
      <t>ミヤギケン</t>
    </rPh>
    <rPh sb="10" eb="12">
      <t>ボシ</t>
    </rPh>
    <rPh sb="12" eb="14">
      <t>フクシ</t>
    </rPh>
    <rPh sb="14" eb="17">
      <t>レンゴウカイ</t>
    </rPh>
    <phoneticPr fontId="9"/>
  </si>
  <si>
    <t>一般社団法人　宮城県障害者スポーツ協会</t>
    <rPh sb="0" eb="6">
      <t>イッパンシャダンホウジン</t>
    </rPh>
    <rPh sb="7" eb="9">
      <t>ミヤギ</t>
    </rPh>
    <rPh sb="9" eb="10">
      <t>ケン</t>
    </rPh>
    <rPh sb="10" eb="12">
      <t>ショウガイ</t>
    </rPh>
    <rPh sb="12" eb="13">
      <t>シャ</t>
    </rPh>
    <rPh sb="17" eb="19">
      <t>キョウカイ</t>
    </rPh>
    <phoneticPr fontId="9"/>
  </si>
  <si>
    <t>公益社団法人　認知症の人と家族の会</t>
    <rPh sb="0" eb="4">
      <t>コウエキシャダン</t>
    </rPh>
    <rPh sb="4" eb="6">
      <t>ホウジン</t>
    </rPh>
    <rPh sb="7" eb="10">
      <t>ニンチショウ</t>
    </rPh>
    <rPh sb="11" eb="12">
      <t>ヒト</t>
    </rPh>
    <rPh sb="13" eb="15">
      <t>カゾク</t>
    </rPh>
    <rPh sb="16" eb="17">
      <t>カイ</t>
    </rPh>
    <phoneticPr fontId="3"/>
  </si>
  <si>
    <t>一般社団法人　宮城県聴覚障害者協会</t>
    <rPh sb="0" eb="6">
      <t>イッパンシャダンホウジン</t>
    </rPh>
    <rPh sb="7" eb="10">
      <t>ミヤギケン</t>
    </rPh>
    <rPh sb="10" eb="15">
      <t>チョウカクショウガイシャ</t>
    </rPh>
    <rPh sb="15" eb="17">
      <t>キョウカイ</t>
    </rPh>
    <phoneticPr fontId="3"/>
  </si>
  <si>
    <t>認定特定非営利活動法人　ハートフル福祉募金</t>
    <rPh sb="0" eb="2">
      <t>ニンテイ</t>
    </rPh>
    <rPh sb="2" eb="11">
      <t>トクテイヒエイリカツドウホウジン</t>
    </rPh>
    <rPh sb="17" eb="19">
      <t>フクシ</t>
    </rPh>
    <rPh sb="19" eb="21">
      <t>ボキン</t>
    </rPh>
    <phoneticPr fontId="3"/>
  </si>
  <si>
    <t>第28回宮城県知的障害者綱引選手権大会</t>
    <phoneticPr fontId="2"/>
  </si>
  <si>
    <t>民生委員・児童委員専門研修</t>
    <phoneticPr fontId="2"/>
  </si>
  <si>
    <t>研修事業（相談員の継続研修）</t>
    <phoneticPr fontId="2"/>
  </si>
  <si>
    <t>知的障害者による文化活動発表事業</t>
    <phoneticPr fontId="2"/>
  </si>
  <si>
    <t>ひとり親家庭等支援事業</t>
    <phoneticPr fontId="2"/>
  </si>
  <si>
    <t>機関紙「みみっと」の発行事業</t>
    <phoneticPr fontId="2"/>
  </si>
  <si>
    <t>令和5年度 児童館職員等研修会</t>
    <phoneticPr fontId="2"/>
  </si>
  <si>
    <t>第17回全国児童館・児童クラブみやぎ大会スピンオフ事業「あそびの屋台」</t>
    <phoneticPr fontId="2"/>
  </si>
  <si>
    <t>聴覚障害者デジタル情報格差対策支援事業</t>
    <phoneticPr fontId="2"/>
  </si>
  <si>
    <t>入居者等社会交流支援事業</t>
    <phoneticPr fontId="2"/>
  </si>
  <si>
    <t>日本オストミー協会宮城県支部会報誌「みやぎのだより」発行事業</t>
    <phoneticPr fontId="2"/>
  </si>
  <si>
    <t>聴覚障がい児の社会参加機会創出のためのデフサッカー教室開催事業</t>
    <phoneticPr fontId="2"/>
  </si>
  <si>
    <t>社会福祉団体支援助成事業：
13団体　4,930,000円</t>
    <rPh sb="6" eb="8">
      <t>シエン</t>
    </rPh>
    <rPh sb="8" eb="10">
      <t>ジョセイ</t>
    </rPh>
    <rPh sb="10" eb="12">
      <t>ジギョウ</t>
    </rPh>
    <rPh sb="16" eb="18">
      <t>ダンタイ</t>
    </rPh>
    <rPh sb="28" eb="29">
      <t>エン</t>
    </rPh>
    <phoneticPr fontId="2"/>
  </si>
  <si>
    <t>合計</t>
    <rPh sb="0" eb="2">
      <t>ゴウケイ</t>
    </rPh>
    <phoneticPr fontId="2"/>
  </si>
  <si>
    <t>集団療育キャンプ</t>
    <phoneticPr fontId="2"/>
  </si>
  <si>
    <t>宮城県児童館・放課後児童クラブ連絡協議会</t>
    <phoneticPr fontId="2"/>
  </si>
  <si>
    <t>No.</t>
  </si>
  <si>
    <t>ダイハツ　タント</t>
  </si>
  <si>
    <t>日よけロールオーニング設置工事</t>
  </si>
  <si>
    <t>沐浴ユニット取付工事</t>
  </si>
  <si>
    <t>〃</t>
  </si>
  <si>
    <t>備品整備（玄米保冷庫）</t>
  </si>
  <si>
    <t>地域福祉推進巡回車両整備助成事業：
2団体　2,960,000円〃</t>
  </si>
  <si>
    <t>美里町</t>
  </si>
  <si>
    <t>角田市</t>
    <rPh sb="0" eb="3">
      <t>カクダシ</t>
    </rPh>
    <phoneticPr fontId="2"/>
  </si>
  <si>
    <t>社会福祉法人　恵萩会</t>
    <rPh sb="7" eb="8">
      <t>メグミ</t>
    </rPh>
    <rPh sb="8" eb="9">
      <t>ハギ</t>
    </rPh>
    <rPh sb="9" eb="10">
      <t>カイ</t>
    </rPh>
    <phoneticPr fontId="2"/>
  </si>
  <si>
    <t>はぐくみ学園</t>
    <rPh sb="4" eb="6">
      <t>ガクエン</t>
    </rPh>
    <phoneticPr fontId="2"/>
  </si>
  <si>
    <t>社会福祉施設整備助成事業（車両整備)：
1団体　1,000,000円</t>
    <rPh sb="6" eb="8">
      <t>セイビ</t>
    </rPh>
    <rPh sb="8" eb="12">
      <t>ジョセイジギョウ</t>
    </rPh>
    <rPh sb="21" eb="23">
      <t>ダンタイ</t>
    </rPh>
    <rPh sb="33" eb="34">
      <t>エン</t>
    </rPh>
    <phoneticPr fontId="2"/>
  </si>
  <si>
    <t>社会福祉法人　信和会</t>
    <rPh sb="7" eb="9">
      <t>シンワ</t>
    </rPh>
    <rPh sb="9" eb="10">
      <t>カイ</t>
    </rPh>
    <phoneticPr fontId="2"/>
  </si>
  <si>
    <t>ワッセ森のひろば保育園</t>
    <rPh sb="3" eb="4">
      <t>モリ</t>
    </rPh>
    <rPh sb="8" eb="11">
      <t>ホイクエン</t>
    </rPh>
    <phoneticPr fontId="2"/>
  </si>
  <si>
    <t>社会福祉施設整備助成事業（施設の増改築・修繕）：8団体　6,580,000円</t>
    <rPh sb="6" eb="8">
      <t>セイビ</t>
    </rPh>
    <rPh sb="10" eb="12">
      <t>ジギョウ</t>
    </rPh>
    <rPh sb="13" eb="15">
      <t>シセツ</t>
    </rPh>
    <phoneticPr fontId="2"/>
  </si>
  <si>
    <t>特定非営利活動法人　WACまごころサービスみやぎ</t>
    <rPh sb="0" eb="9">
      <t>トクテイヒエイリカツドウホウジン</t>
    </rPh>
    <phoneticPr fontId="2"/>
  </si>
  <si>
    <t>WACまごころ保育園</t>
    <rPh sb="7" eb="10">
      <t>ホイクエン</t>
    </rPh>
    <phoneticPr fontId="2"/>
  </si>
  <si>
    <t>一般社団法人　かなめ・叶夢</t>
    <rPh sb="0" eb="6">
      <t>イッパンシャダンホウジン</t>
    </rPh>
    <rPh sb="11" eb="12">
      <t>カナウ</t>
    </rPh>
    <rPh sb="12" eb="13">
      <t>ユメ</t>
    </rPh>
    <phoneticPr fontId="2"/>
  </si>
  <si>
    <t>放課後等デイサービス　かなめ・叶夢</t>
    <rPh sb="0" eb="4">
      <t>ホウカゴトウ</t>
    </rPh>
    <rPh sb="15" eb="16">
      <t>カナウ</t>
    </rPh>
    <rPh sb="16" eb="17">
      <t>ユメ</t>
    </rPh>
    <phoneticPr fontId="2"/>
  </si>
  <si>
    <t>トイレ増築工事</t>
    <rPh sb="3" eb="5">
      <t>ゾウチク</t>
    </rPh>
    <rPh sb="5" eb="7">
      <t>コウジ</t>
    </rPh>
    <phoneticPr fontId="2"/>
  </si>
  <si>
    <t>学校法人　秀志学園</t>
    <rPh sb="0" eb="4">
      <t>ガッコウホウジン</t>
    </rPh>
    <rPh sb="5" eb="6">
      <t>ヒデ</t>
    </rPh>
    <rPh sb="6" eb="7">
      <t>ココロザシ</t>
    </rPh>
    <rPh sb="7" eb="9">
      <t>ガクエン</t>
    </rPh>
    <phoneticPr fontId="2"/>
  </si>
  <si>
    <t>泉の杜幼稚園</t>
    <rPh sb="0" eb="1">
      <t>イズミ</t>
    </rPh>
    <rPh sb="2" eb="3">
      <t>モリ</t>
    </rPh>
    <rPh sb="3" eb="6">
      <t>ヨウチエン</t>
    </rPh>
    <phoneticPr fontId="2"/>
  </si>
  <si>
    <t>フェンス設置等外構工事</t>
    <rPh sb="4" eb="7">
      <t>セッチトウ</t>
    </rPh>
    <rPh sb="7" eb="11">
      <t>ガイコウコウジ</t>
    </rPh>
    <phoneticPr fontId="2"/>
  </si>
  <si>
    <t>一般社団法人　ぽっかぽか</t>
    <rPh sb="0" eb="6">
      <t>イッパンシャダンホウジン</t>
    </rPh>
    <phoneticPr fontId="2"/>
  </si>
  <si>
    <t>ぽっかぽか彩保育園</t>
    <rPh sb="5" eb="6">
      <t>イロドリ</t>
    </rPh>
    <rPh sb="6" eb="9">
      <t>ホイクエン</t>
    </rPh>
    <phoneticPr fontId="2"/>
  </si>
  <si>
    <t>学校法人　仙台百合学院</t>
    <rPh sb="0" eb="4">
      <t>ガッコウホウジン</t>
    </rPh>
    <rPh sb="5" eb="7">
      <t>センダイ</t>
    </rPh>
    <rPh sb="7" eb="11">
      <t>ユリガクイン</t>
    </rPh>
    <phoneticPr fontId="2"/>
  </si>
  <si>
    <t>ナザレト愛児園（保育園）</t>
    <rPh sb="4" eb="7">
      <t>アイジエン</t>
    </rPh>
    <rPh sb="8" eb="11">
      <t>ホイクエン</t>
    </rPh>
    <phoneticPr fontId="2"/>
  </si>
  <si>
    <t>保育室サッシ内側木製扉取付工事</t>
    <rPh sb="0" eb="3">
      <t>ホイクシツ</t>
    </rPh>
    <rPh sb="6" eb="8">
      <t>ウチガワ</t>
    </rPh>
    <rPh sb="8" eb="11">
      <t>モクセイトビラ</t>
    </rPh>
    <rPh sb="11" eb="13">
      <t>トリツケ</t>
    </rPh>
    <rPh sb="13" eb="15">
      <t>コウジ</t>
    </rPh>
    <phoneticPr fontId="2"/>
  </si>
  <si>
    <t>特定非営利活動法人　朝市センター保育園</t>
    <rPh sb="0" eb="9">
      <t>トクテイヒエイリカツドウホウジン</t>
    </rPh>
    <rPh sb="10" eb="12">
      <t>アサイチ</t>
    </rPh>
    <rPh sb="16" eb="19">
      <t>ホイクエン</t>
    </rPh>
    <phoneticPr fontId="2"/>
  </si>
  <si>
    <t>朝市センター保育園</t>
    <rPh sb="0" eb="2">
      <t>アサイチ</t>
    </rPh>
    <rPh sb="6" eb="9">
      <t>ホイクエン</t>
    </rPh>
    <phoneticPr fontId="2"/>
  </si>
  <si>
    <t>保育室手洗い場等修繕工事</t>
    <rPh sb="0" eb="3">
      <t>ホイクシツ</t>
    </rPh>
    <rPh sb="3" eb="5">
      <t>テアラ</t>
    </rPh>
    <rPh sb="6" eb="8">
      <t>バトウ</t>
    </rPh>
    <rPh sb="8" eb="12">
      <t>シュウゼンコウジ</t>
    </rPh>
    <phoneticPr fontId="2"/>
  </si>
  <si>
    <t>特定非営利活動法人　フローレンス</t>
    <rPh sb="0" eb="9">
      <t>トクテイヒエイリカツドウホウジン</t>
    </rPh>
    <phoneticPr fontId="2"/>
  </si>
  <si>
    <t>おうち保育園木町どおり</t>
    <rPh sb="3" eb="6">
      <t>ホイクエン</t>
    </rPh>
    <rPh sb="6" eb="8">
      <t>キマチ</t>
    </rPh>
    <phoneticPr fontId="2"/>
  </si>
  <si>
    <t>施設玄関ドアオートロック改修工事</t>
    <rPh sb="0" eb="2">
      <t>シセツ</t>
    </rPh>
    <rPh sb="2" eb="4">
      <t>ゲンカン</t>
    </rPh>
    <rPh sb="12" eb="16">
      <t>カイシュウコウジ</t>
    </rPh>
    <phoneticPr fontId="2"/>
  </si>
  <si>
    <t>社会福祉法人　幸生会</t>
    <rPh sb="0" eb="2">
      <t>シャカイ</t>
    </rPh>
    <rPh sb="2" eb="4">
      <t>フクシ</t>
    </rPh>
    <rPh sb="4" eb="6">
      <t>ホウジン</t>
    </rPh>
    <rPh sb="7" eb="8">
      <t>サイワ</t>
    </rPh>
    <rPh sb="8" eb="9">
      <t>セイ</t>
    </rPh>
    <rPh sb="9" eb="10">
      <t>カイ</t>
    </rPh>
    <phoneticPr fontId="2"/>
  </si>
  <si>
    <t>寺岡すいせんこども園</t>
    <rPh sb="0" eb="2">
      <t>テラオカ</t>
    </rPh>
    <rPh sb="9" eb="10">
      <t>エン</t>
    </rPh>
    <phoneticPr fontId="2"/>
  </si>
  <si>
    <t>備品整備（スチームコンベクション）</t>
    <rPh sb="0" eb="4">
      <t>ビヒンセイビ</t>
    </rPh>
    <phoneticPr fontId="2"/>
  </si>
  <si>
    <t>社会福祉施設整備助成事業（備品整備）：
4団体　2,400,000円〃</t>
    <rPh sb="15" eb="17">
      <t>セイビ</t>
    </rPh>
    <phoneticPr fontId="2"/>
  </si>
  <si>
    <t>石巻市</t>
    <rPh sb="0" eb="3">
      <t>イシノマキシ</t>
    </rPh>
    <phoneticPr fontId="2"/>
  </si>
  <si>
    <t>社会福祉法人　石巻市社会福祉協議会</t>
    <rPh sb="0" eb="6">
      <t>シャカイフクシホウジン</t>
    </rPh>
    <rPh sb="7" eb="10">
      <t>イシノマキシ</t>
    </rPh>
    <rPh sb="10" eb="17">
      <t>シャカイフクシキョウギカイ</t>
    </rPh>
    <phoneticPr fontId="2"/>
  </si>
  <si>
    <t>備品整備（点字印刷機器）</t>
    <rPh sb="0" eb="4">
      <t>ビヒンセイビ</t>
    </rPh>
    <rPh sb="5" eb="11">
      <t>テンジインサツキキ</t>
    </rPh>
    <phoneticPr fontId="2"/>
  </si>
  <si>
    <t>気仙沼市</t>
    <rPh sb="0" eb="4">
      <t>ケセンヌマシ</t>
    </rPh>
    <phoneticPr fontId="2"/>
  </si>
  <si>
    <t>社会福祉法人　旭が丘学園</t>
    <rPh sb="0" eb="6">
      <t>シャカイフクシホウジン</t>
    </rPh>
    <rPh sb="7" eb="8">
      <t>アサヒ</t>
    </rPh>
    <rPh sb="9" eb="12">
      <t>オカガクエン</t>
    </rPh>
    <phoneticPr fontId="2"/>
  </si>
  <si>
    <t>旭が丘学園</t>
    <rPh sb="0" eb="1">
      <t>アサヒ</t>
    </rPh>
    <rPh sb="2" eb="5">
      <t>オカガクエン</t>
    </rPh>
    <phoneticPr fontId="2"/>
  </si>
  <si>
    <t>備品整備（食器消毒保管庫）</t>
    <rPh sb="0" eb="4">
      <t>ビヒンセイビ</t>
    </rPh>
    <rPh sb="5" eb="9">
      <t>ショッキショウドク</t>
    </rPh>
    <rPh sb="9" eb="12">
      <t>ホカンコ</t>
    </rPh>
    <phoneticPr fontId="2"/>
  </si>
  <si>
    <t>一般社団法人　六丁の目保育園</t>
    <rPh sb="0" eb="6">
      <t>イッパンシャダンホウジン</t>
    </rPh>
    <rPh sb="7" eb="9">
      <t>ロクチョウ</t>
    </rPh>
    <rPh sb="10" eb="11">
      <t>メ</t>
    </rPh>
    <rPh sb="11" eb="14">
      <t>ホイクエン</t>
    </rPh>
    <phoneticPr fontId="2"/>
  </si>
  <si>
    <t>六丁の目保育園中町園</t>
    <rPh sb="0" eb="2">
      <t>ロクチョウ</t>
    </rPh>
    <rPh sb="3" eb="4">
      <t>メ</t>
    </rPh>
    <rPh sb="4" eb="7">
      <t>ホイクエン</t>
    </rPh>
    <rPh sb="7" eb="10">
      <t>ナカマチエン</t>
    </rPh>
    <phoneticPr fontId="2"/>
  </si>
  <si>
    <t>村田町</t>
    <rPh sb="0" eb="3">
      <t>ムラタマチ</t>
    </rPh>
    <phoneticPr fontId="2"/>
  </si>
  <si>
    <t>社会福祉法人　村田町社会福祉協議会</t>
    <rPh sb="0" eb="6">
      <t>シャカイフクシホウジン</t>
    </rPh>
    <rPh sb="7" eb="10">
      <t>ムラタマチ</t>
    </rPh>
    <rPh sb="10" eb="17">
      <t>シャカイフクシキョウギカイ</t>
    </rPh>
    <phoneticPr fontId="2"/>
  </si>
  <si>
    <t>トヨタ ハイエースDXミドルルーフ（普通自動車）</t>
    <rPh sb="18" eb="20">
      <t>フツウ</t>
    </rPh>
    <rPh sb="20" eb="23">
      <t>ジドウシャ</t>
    </rPh>
    <phoneticPr fontId="2"/>
  </si>
  <si>
    <t>社会福祉法人　美里町社会福祉協議会</t>
    <rPh sb="0" eb="5">
      <t>シャカイフクシホウ</t>
    </rPh>
    <rPh sb="5" eb="6">
      <t>ジン</t>
    </rPh>
    <rPh sb="7" eb="17">
      <t>ミサトマチシャカイフクシキョウギカイ</t>
    </rPh>
    <phoneticPr fontId="2"/>
  </si>
  <si>
    <t>スズキ キャリートラック（軽自動車）</t>
    <rPh sb="13" eb="17">
      <t>ケイジドウシャ</t>
    </rPh>
    <phoneticPr fontId="2"/>
  </si>
  <si>
    <t>【午後の部】</t>
    <rPh sb="1" eb="3">
      <t>ゴゴ</t>
    </rPh>
    <rPh sb="4" eb="5">
      <t>ブ</t>
    </rPh>
    <phoneticPr fontId="2"/>
  </si>
  <si>
    <t>【午前の部】</t>
    <rPh sb="1" eb="3">
      <t>ゴゼン</t>
    </rPh>
    <rPh sb="4" eb="5">
      <t>ブ</t>
    </rPh>
    <phoneticPr fontId="2"/>
  </si>
  <si>
    <t>令和４年度共同募金（令和５年度事業）助成決定団体一覧</t>
    <rPh sb="0" eb="2">
      <t>レイワ</t>
    </rPh>
    <rPh sb="3" eb="5">
      <t>ネンド</t>
    </rPh>
    <rPh sb="5" eb="7">
      <t>キョウドウ</t>
    </rPh>
    <rPh sb="7" eb="9">
      <t>ボキン</t>
    </rPh>
    <rPh sb="18" eb="22">
      <t>ジョセイケッテイ</t>
    </rPh>
    <rPh sb="22" eb="24">
      <t>ダンタイ</t>
    </rPh>
    <rPh sb="24" eb="26">
      <t>イチラン</t>
    </rPh>
    <phoneticPr fontId="2"/>
  </si>
  <si>
    <t>令和４年度募金（令和５年度事業）社会課題解決みやぎチャレンジプロジェクト助成事業助成決定一覧</t>
    <rPh sb="0" eb="2">
      <t>レイワ</t>
    </rPh>
    <rPh sb="3" eb="5">
      <t>ネンド</t>
    </rPh>
    <rPh sb="5" eb="7">
      <t>ボキン</t>
    </rPh>
    <rPh sb="8" eb="10">
      <t>レイワ</t>
    </rPh>
    <rPh sb="11" eb="13">
      <t>ネンド</t>
    </rPh>
    <rPh sb="13" eb="15">
      <t>ジギョウ</t>
    </rPh>
    <rPh sb="16" eb="22">
      <t>シャカイカダイカイケツ</t>
    </rPh>
    <rPh sb="36" eb="40">
      <t>ジョセイジギョウ</t>
    </rPh>
    <rPh sb="40" eb="42">
      <t>ジョセイ</t>
    </rPh>
    <rPh sb="42" eb="44">
      <t>ケッテイ</t>
    </rPh>
    <rPh sb="44" eb="46">
      <t>イチラン</t>
    </rPh>
    <phoneticPr fontId="2"/>
  </si>
  <si>
    <t>仙台市</t>
  </si>
  <si>
    <t>一般社団法人 アート・インクルージョン</t>
  </si>
  <si>
    <t>バリアフリーなアート・プロジェクト
～アートを通してすべての人を優しく包むために～</t>
  </si>
  <si>
    <t>石巻市</t>
  </si>
  <si>
    <t>石巻でこぼこ見守り隊</t>
  </si>
  <si>
    <t>繋がり続けて孤立させない保護者会</t>
  </si>
  <si>
    <t>特定非営利活動法人　移動支援Rera</t>
    <phoneticPr fontId="2"/>
  </si>
  <si>
    <t>寄り添い･支える･くらしの足になる</t>
  </si>
  <si>
    <t>気仙沼市</t>
  </si>
  <si>
    <t>一般社団法人　かもみ～る</t>
    <phoneticPr fontId="2"/>
  </si>
  <si>
    <t>みんなで生き生きとしたまちづくり</t>
  </si>
  <si>
    <t>女川町</t>
  </si>
  <si>
    <t>特定非営利活動法人　きらら女川</t>
    <phoneticPr fontId="2"/>
  </si>
  <si>
    <t>おらほの女川食堂</t>
  </si>
  <si>
    <t>一般社団法人　気仙沼あそびーばーの会</t>
    <phoneticPr fontId="2"/>
  </si>
  <si>
    <t>震災を機にできた12年目の子どもの遊び場を続けていきたい！</t>
  </si>
  <si>
    <t>大崎市</t>
  </si>
  <si>
    <t>一般社団法人　健太いのちの教室</t>
    <phoneticPr fontId="2"/>
  </si>
  <si>
    <t xml:space="preserve">「女川いのちの広場」みらいプロジェクト
未来のいのちを守り続ける
</t>
    <phoneticPr fontId="2"/>
  </si>
  <si>
    <t>一般社団法人　こころスマイルプロジェクト</t>
    <phoneticPr fontId="2"/>
  </si>
  <si>
    <t>家族を亡くした子どものグリーフケア</t>
  </si>
  <si>
    <t>認定特定非営利活動法人　こども∞感ぱにー</t>
    <phoneticPr fontId="2"/>
  </si>
  <si>
    <t>プレーパークを通じた子どものセーフティネットづくり</t>
  </si>
  <si>
    <t>公益社団法人　3.11メモリアルネットワーク</t>
    <phoneticPr fontId="2"/>
  </si>
  <si>
    <t>民間の伝承交流施設「MEET門脇」の防災活動を支えてください！</t>
  </si>
  <si>
    <t>特定非営利活動法人　Synapse40</t>
    <phoneticPr fontId="2"/>
  </si>
  <si>
    <t>おおさき未来を強くする子ども・若者の社会参画支援事業〜第4フェーズ④〜</t>
    <phoneticPr fontId="2"/>
  </si>
  <si>
    <t>特定非営利活動法人　シャロームの会</t>
    <phoneticPr fontId="2"/>
  </si>
  <si>
    <t>まざらいん食堂/あがらいん食堂/田子こどもレストランの開催の継続!シャローム共生社会モデル事業のプロジェクトチーム</t>
    <phoneticPr fontId="2"/>
  </si>
  <si>
    <t>特定非営利活動法人　スマイルシード</t>
    <phoneticPr fontId="2"/>
  </si>
  <si>
    <t xml:space="preserve">今を生き・活かすための人材育成プロジェクト
〜自然農の推進と空き家再生による居場所づくり〜
</t>
  </si>
  <si>
    <t>名取市</t>
  </si>
  <si>
    <t>認定特定非営利活動法人　仙台傾聴の会</t>
    <phoneticPr fontId="2"/>
  </si>
  <si>
    <t>傾聴活動による「心のケア」・「自死予防」</t>
  </si>
  <si>
    <t>仙台自主夜間中学</t>
  </si>
  <si>
    <t>仙台自主夜間中学　学び直しで人生をステップアップ‼</t>
  </si>
  <si>
    <t>特定非営利活動法人　せんだい杜の子ども劇場</t>
    <phoneticPr fontId="2"/>
  </si>
  <si>
    <t xml:space="preserve">ひとりで悩まないで！「ママパパライン仙台」の常設及び研修・講座事業
</t>
  </si>
  <si>
    <t>特定非営利活動法人　仙台夜まわりグループ</t>
    <phoneticPr fontId="2"/>
  </si>
  <si>
    <t>命どぅ宝！仙台のホームレスの命を守り、つなぎたい！</t>
  </si>
  <si>
    <t>東松島市</t>
  </si>
  <si>
    <t>てあわせ表現・東松島</t>
  </si>
  <si>
    <t>てあわせ表現・東松島ワークショップ</t>
  </si>
  <si>
    <t>チャイルドネットジャパン</t>
  </si>
  <si>
    <t xml:space="preserve">不登校児・ひきこもりの一日社会体験～トライヤルディやる気と好奇心に火をつけるぞ！！
</t>
    <phoneticPr fontId="2"/>
  </si>
  <si>
    <t>特定非営利活動法人　にじいろクレヨン</t>
    <phoneticPr fontId="2"/>
  </si>
  <si>
    <t>「あたたかく見守ってもらえる石巻プロジェクト」子どもも大人もほっとできる居場所を作りたい！</t>
    <phoneticPr fontId="2"/>
  </si>
  <si>
    <t>一般社団法人　日本カーシェアリング協会</t>
    <phoneticPr fontId="2"/>
  </si>
  <si>
    <t>寄付車を活用した地域課題解決の取組推進</t>
  </si>
  <si>
    <t>一般社団法人 BIG UP石巻</t>
  </si>
  <si>
    <t>子どもに優しい街づくり事業</t>
  </si>
  <si>
    <t>一般社団法人 Hito Reha</t>
  </si>
  <si>
    <t>働きたくても働けない障がい児者を育児する母親の育児と仕事の両立支援事業</t>
  </si>
  <si>
    <t>亘理町</t>
  </si>
  <si>
    <t>一般財団法人　陽だまりハーモニー</t>
    <phoneticPr fontId="2"/>
  </si>
  <si>
    <t>音楽普及による地域活性化事業</t>
  </si>
  <si>
    <t>富谷市</t>
  </si>
  <si>
    <t>特定非営利活動法人　ふうどばんく東北AGAIN</t>
    <phoneticPr fontId="2"/>
  </si>
  <si>
    <t>もったいないをありがとうの笑顔に！～生活困窮に陥る方や子どもたちのための食糧支援活動～</t>
  </si>
  <si>
    <t>一般社団法人　フリースペース道</t>
    <phoneticPr fontId="2"/>
  </si>
  <si>
    <t>フリースクール運営による不登校の子どもたちの居場所づくりと大崎市地域活性プロジェクト</t>
  </si>
  <si>
    <t>一般社団法人 フードバンクいしのまき</t>
  </si>
  <si>
    <t>地域循環型支援体制の構築事業</t>
  </si>
  <si>
    <t>特定非営利活動法人　古川学人</t>
    <phoneticPr fontId="2"/>
  </si>
  <si>
    <t>博物館を子ども向け社会教育の拠点に！！～未来を担う子どもたちの社会性を育てたい～</t>
  </si>
  <si>
    <t>一般社団法人　フリースペースつなぎ</t>
    <phoneticPr fontId="2"/>
  </si>
  <si>
    <t>不登校・ひきこもりの子ども・若者の居場所づくり</t>
  </si>
  <si>
    <t>一般社団法人　プレーワーカーズ</t>
    <phoneticPr fontId="2"/>
  </si>
  <si>
    <t>子どもは地域の宝！みんなで育てる野外の遊び場づくり</t>
  </si>
  <si>
    <t>特定非営利活動法人　ベビースマイル石巻</t>
    <phoneticPr fontId="2"/>
  </si>
  <si>
    <t>家庭訪問型子育て支援で子ども・子育ての孤立防止</t>
  </si>
  <si>
    <t>特定非営利活動法人
放課後こどもクラブBremen</t>
    <rPh sb="8" eb="9">
      <t>ジン</t>
    </rPh>
    <phoneticPr fontId="2"/>
  </si>
  <si>
    <t>空き家を子ども達の学習拠点に</t>
  </si>
  <si>
    <t>一般社団法人　マザー・ウイング</t>
    <phoneticPr fontId="2"/>
  </si>
  <si>
    <t>中高生の居場所・子育て支援拠点「kuruto（くると）ながまち」の運営</t>
  </si>
  <si>
    <t>特定非営利活動法人　やっぺす</t>
    <phoneticPr fontId="2"/>
  </si>
  <si>
    <t>母子の安心安全な居場所「やっぺすハウス」の継続をご支援ください！</t>
  </si>
  <si>
    <t>特定非営利活動法人　わたげの会</t>
    <phoneticPr fontId="2"/>
  </si>
  <si>
    <t>不登校・ひきこもりを経験した青少年への学習支援（フリースクールの開設）</t>
  </si>
  <si>
    <t>一般社団法人　ワタママスマイル</t>
    <phoneticPr fontId="2"/>
  </si>
  <si>
    <t>石巻市東部地域の「地域子ども食堂」と学習支援を続けたい！</t>
  </si>
  <si>
    <t>特定非営利活動法人　亘理いちごっこ</t>
    <phoneticPr fontId="2"/>
  </si>
  <si>
    <t>老いも　幼きも　みんなでしあわせな地域構築事業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</si>
</sst>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2"/>
      <color theme="1"/>
      <name val="ＭＳ 明朝"/>
      <family val="1"/>
      <charset val="128"/>
    </font>
    <font>
      <b/>
      <sz val="14"/>
      <color theme="1"/>
      <name val="ＭＳ 明朝"/>
      <family val="1"/>
      <charset val="128"/>
    </font>
    <font>
      <sz val="10"/>
      <color theme="1"/>
      <name val="ＭＳ Ｐゴシック"/>
      <family val="2"/>
      <charset val="128"/>
      <scheme val="minor"/>
    </font>
    <font>
      <sz val="9"/>
      <name val="ＭＳ 明朝"/>
      <family val="1"/>
      <charset val="128"/>
    </font>
    <font>
      <u/>
      <sz val="11"/>
      <color indexed="12"/>
      <name val="ＭＳ Ｐゴシック"/>
      <family val="3"/>
      <charset val="128"/>
    </font>
    <font>
      <b/>
      <sz val="12"/>
      <name val="ＭＳ 明朝"/>
      <family val="1"/>
      <charset val="128"/>
    </font>
    <font>
      <sz val="12"/>
      <color theme="1"/>
      <name val="ＭＳ Ｐゴシック"/>
      <family val="2"/>
      <charset val="128"/>
      <scheme val="minor"/>
    </font>
    <font>
      <b/>
      <sz val="12"/>
      <name val="HGS明朝B"/>
      <family val="1"/>
      <charset val="128"/>
    </font>
    <font>
      <b/>
      <sz val="12"/>
      <color theme="1"/>
      <name val="ＭＳ Ｐ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0" fontId="4" fillId="0" borderId="0"/>
  </cellStyleXfs>
  <cellXfs count="65">
    <xf numFmtId="0" fontId="0" fillId="0" borderId="0" xfId="0">
      <alignment vertical="center"/>
    </xf>
    <xf numFmtId="0" fontId="0" fillId="0" borderId="0" xfId="0"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5" xfId="0" applyFont="1" applyBorder="1">
      <alignment vertical="center"/>
    </xf>
    <xf numFmtId="38" fontId="8" fillId="0" borderId="0" xfId="1" applyFont="1" applyFill="1" applyBorder="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distributed" vertical="center" justifyLastLine="1"/>
    </xf>
    <xf numFmtId="0" fontId="10" fillId="0" borderId="4" xfId="0" applyFont="1" applyBorder="1" applyAlignment="1">
      <alignment horizontal="distributed" vertical="center" justifyLastLine="1"/>
    </xf>
    <xf numFmtId="0" fontId="11" fillId="0" borderId="0" xfId="0" applyFont="1">
      <alignment vertical="center"/>
    </xf>
    <xf numFmtId="0" fontId="10" fillId="0" borderId="8" xfId="4" applyFont="1" applyBorder="1" applyAlignment="1">
      <alignment horizontal="left" vertical="center" wrapText="1" shrinkToFit="1"/>
    </xf>
    <xf numFmtId="0" fontId="10" fillId="0" borderId="2" xfId="0" applyFont="1" applyBorder="1" applyAlignment="1">
      <alignment horizontal="left" vertical="center"/>
    </xf>
    <xf numFmtId="38" fontId="10" fillId="0" borderId="2" xfId="4" applyNumberFormat="1" applyFont="1" applyBorder="1" applyAlignment="1">
      <alignment horizontal="right" vertical="center"/>
    </xf>
    <xf numFmtId="176" fontId="10" fillId="0" borderId="2" xfId="1" applyNumberFormat="1" applyFont="1" applyFill="1" applyBorder="1" applyAlignment="1">
      <alignment vertical="center" wrapText="1"/>
    </xf>
    <xf numFmtId="38" fontId="10" fillId="0" borderId="2" xfId="1" applyFont="1" applyFill="1" applyBorder="1" applyAlignment="1">
      <alignment horizontal="left" vertical="center" wrapText="1"/>
    </xf>
    <xf numFmtId="0" fontId="10" fillId="0" borderId="10" xfId="4" applyFont="1" applyBorder="1" applyAlignment="1">
      <alignment vertical="center" wrapText="1"/>
    </xf>
    <xf numFmtId="38" fontId="10" fillId="0" borderId="2" xfId="1" applyFont="1" applyFill="1" applyBorder="1" applyAlignment="1">
      <alignment horizontal="center" vertical="center" wrapText="1"/>
    </xf>
    <xf numFmtId="0" fontId="10" fillId="0" borderId="8" xfId="4" applyFont="1" applyBorder="1" applyAlignment="1">
      <alignment vertical="center" wrapText="1" shrinkToFit="1"/>
    </xf>
    <xf numFmtId="0" fontId="10" fillId="0" borderId="6" xfId="4" applyFont="1" applyBorder="1" applyAlignment="1">
      <alignment vertical="center" wrapText="1"/>
    </xf>
    <xf numFmtId="38" fontId="10" fillId="0" borderId="9" xfId="4" applyNumberFormat="1" applyFont="1" applyBorder="1" applyAlignment="1">
      <alignment horizontal="right" vertical="center"/>
    </xf>
    <xf numFmtId="0" fontId="10" fillId="0" borderId="8" xfId="4" applyFont="1" applyBorder="1" applyAlignment="1">
      <alignment vertical="center" wrapText="1"/>
    </xf>
    <xf numFmtId="0" fontId="10" fillId="0" borderId="6" xfId="4" applyFont="1" applyBorder="1" applyAlignment="1">
      <alignment vertical="center" wrapText="1" shrinkToFit="1"/>
    </xf>
    <xf numFmtId="0" fontId="10" fillId="0" borderId="4" xfId="0" applyFont="1" applyBorder="1" applyAlignment="1">
      <alignment horizontal="left" vertical="center"/>
    </xf>
    <xf numFmtId="38" fontId="10" fillId="0" borderId="12" xfId="4" applyNumberFormat="1" applyFont="1" applyBorder="1" applyAlignment="1">
      <alignment horizontal="right" vertical="center"/>
    </xf>
    <xf numFmtId="0" fontId="12" fillId="0" borderId="2" xfId="0" applyFont="1" applyBorder="1" applyAlignment="1">
      <alignment horizontal="center" vertical="center"/>
    </xf>
    <xf numFmtId="0" fontId="10" fillId="0" borderId="2" xfId="4" applyFont="1" applyBorder="1" applyAlignment="1">
      <alignment vertical="center" wrapText="1"/>
    </xf>
    <xf numFmtId="0" fontId="10" fillId="0" borderId="3" xfId="4" applyFont="1" applyBorder="1" applyAlignment="1">
      <alignment vertical="center" wrapText="1"/>
    </xf>
    <xf numFmtId="0" fontId="10" fillId="0" borderId="11" xfId="4" applyFont="1" applyBorder="1" applyAlignment="1">
      <alignment vertical="center" wrapText="1"/>
    </xf>
    <xf numFmtId="38" fontId="10" fillId="0" borderId="7" xfId="4" applyNumberFormat="1" applyFont="1" applyBorder="1" applyAlignment="1">
      <alignment horizontal="right" vertical="center"/>
    </xf>
    <xf numFmtId="0" fontId="10" fillId="0" borderId="2" xfId="0" applyFont="1" applyBorder="1" applyAlignment="1">
      <alignment horizontal="right" vertical="center" wrapText="1"/>
    </xf>
    <xf numFmtId="0" fontId="10" fillId="0" borderId="4" xfId="0" applyFont="1" applyBorder="1" applyAlignment="1">
      <alignment horizontal="right" vertical="center"/>
    </xf>
    <xf numFmtId="38" fontId="10" fillId="0" borderId="4" xfId="1" applyFont="1" applyFill="1" applyBorder="1" applyAlignment="1">
      <alignment vertical="center"/>
    </xf>
    <xf numFmtId="176" fontId="10" fillId="0" borderId="4" xfId="1" applyNumberFormat="1" applyFont="1" applyFill="1" applyBorder="1" applyAlignment="1">
      <alignment vertical="center" wrapText="1"/>
    </xf>
    <xf numFmtId="38" fontId="10" fillId="0" borderId="2" xfId="1" applyFont="1" applyFill="1" applyBorder="1" applyAlignment="1">
      <alignment vertical="center" wrapText="1"/>
    </xf>
    <xf numFmtId="0" fontId="10" fillId="0" borderId="0" xfId="0" applyFont="1" applyAlignment="1">
      <alignment horizontal="center" vertical="center"/>
    </xf>
    <xf numFmtId="177" fontId="10" fillId="0" borderId="2" xfId="7" applyNumberFormat="1" applyFont="1" applyBorder="1" applyAlignment="1">
      <alignment horizontal="left" vertical="center" wrapText="1" shrinkToFit="1"/>
    </xf>
    <xf numFmtId="0" fontId="10" fillId="0" borderId="0" xfId="0" applyFont="1" applyAlignment="1">
      <alignment horizontal="left" vertical="center"/>
    </xf>
    <xf numFmtId="38" fontId="10" fillId="0" borderId="2" xfId="1" applyFont="1" applyFill="1" applyBorder="1" applyAlignment="1">
      <alignment vertical="center"/>
    </xf>
    <xf numFmtId="0" fontId="10" fillId="0" borderId="2" xfId="0" applyFont="1" applyBorder="1" applyAlignment="1">
      <alignment horizontal="left" vertical="center" wrapText="1" shrinkToFit="1"/>
    </xf>
    <xf numFmtId="0" fontId="10" fillId="0" borderId="2" xfId="0" applyFont="1" applyBorder="1" applyAlignment="1">
      <alignment horizontal="left" vertical="center" shrinkToFi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2" xfId="1" applyNumberFormat="1"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13" xfId="0" applyFont="1" applyBorder="1" applyAlignment="1">
      <alignment horizontal="left" vertical="center" wrapText="1" shrinkToFit="1"/>
    </xf>
    <xf numFmtId="0" fontId="10" fillId="0" borderId="2" xfId="1" applyNumberFormat="1" applyFont="1" applyFill="1" applyBorder="1" applyAlignment="1">
      <alignment horizontal="left" vertical="center" wrapText="1"/>
    </xf>
    <xf numFmtId="0" fontId="10" fillId="0" borderId="4" xfId="0" applyFont="1" applyBorder="1" applyAlignment="1">
      <alignment horizontal="left" vertical="center" shrinkToFit="1"/>
    </xf>
    <xf numFmtId="0" fontId="6" fillId="2" borderId="1" xfId="0" applyFont="1" applyFill="1" applyBorder="1" applyAlignment="1">
      <alignment horizontal="left" vertical="center"/>
    </xf>
    <xf numFmtId="0" fontId="6" fillId="2" borderId="0" xfId="0" applyFont="1" applyFill="1" applyAlignment="1">
      <alignment horizontal="center" vertical="center"/>
    </xf>
    <xf numFmtId="0" fontId="5" fillId="2" borderId="0" xfId="0" applyFont="1" applyFill="1" applyAlignment="1">
      <alignment horizontal="center"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0" fillId="0" borderId="2" xfId="0" applyFont="1" applyBorder="1" applyAlignment="1">
      <alignment horizontal="center" vertical="center" justifyLastLine="1"/>
    </xf>
    <xf numFmtId="0" fontId="0" fillId="0" borderId="0" xfId="0" applyAlignment="1">
      <alignment horizontal="left" vertical="center"/>
    </xf>
    <xf numFmtId="0" fontId="7" fillId="0" borderId="0" xfId="0" applyFont="1" applyBorder="1">
      <alignment vertical="center"/>
    </xf>
    <xf numFmtId="0" fontId="13" fillId="0" borderId="2" xfId="0" applyFont="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Border="1" applyAlignment="1">
      <alignment horizontal="left" vertical="center" wrapText="1" shrinkToFit="1"/>
    </xf>
    <xf numFmtId="0" fontId="6" fillId="2" borderId="0" xfId="0" applyFont="1" applyFill="1" applyBorder="1" applyAlignment="1">
      <alignment horizontal="left" vertical="center"/>
    </xf>
    <xf numFmtId="176" fontId="10" fillId="0" borderId="3"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cellXfs>
  <cellStyles count="8">
    <cellStyle name="ハイパーリンク 2" xfId="5" xr:uid="{C1128B63-240E-47CC-A951-D18C8DE31904}"/>
    <cellStyle name="桁区切り" xfId="1" builtinId="6"/>
    <cellStyle name="桁区切り 2" xfId="3" xr:uid="{B4D0FB8B-D488-4FC8-99A5-3668CA28D4C3}"/>
    <cellStyle name="桁区切り 3" xfId="6" xr:uid="{230292C8-EF32-4767-B153-230200A93460}"/>
    <cellStyle name="標準" xfId="0" builtinId="0"/>
    <cellStyle name="標準 2" xfId="2" xr:uid="{6B2760A3-9B19-4C5B-AA09-17B295F064C2}"/>
    <cellStyle name="標準 3" xfId="4" xr:uid="{AFA5F87B-6524-4080-8FA6-52D508416900}"/>
    <cellStyle name="標準_Sheet2" xfId="7" xr:uid="{3B637EF4-E75B-49C3-B6B9-1FF997D1A14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BA11B-0547-421B-B540-E8E47D9233CE}">
  <sheetPr>
    <pageSetUpPr fitToPage="1"/>
  </sheetPr>
  <dimension ref="A1:G80"/>
  <sheetViews>
    <sheetView tabSelected="1" view="pageBreakPreview" topLeftCell="A67" zoomScale="60" zoomScaleNormal="75" workbookViewId="0">
      <selection activeCell="D76" sqref="D76"/>
    </sheetView>
  </sheetViews>
  <sheetFormatPr defaultRowHeight="13.5" x14ac:dyDescent="0.15"/>
  <cols>
    <col min="1" max="1" width="5.625" customWidth="1"/>
    <col min="2" max="2" width="10.625" style="1" customWidth="1"/>
    <col min="3" max="3" width="40.625" customWidth="1"/>
    <col min="4" max="4" width="25.625" customWidth="1"/>
    <col min="5" max="5" width="20.625" customWidth="1"/>
    <col min="6" max="7" width="40.625" customWidth="1"/>
  </cols>
  <sheetData>
    <row r="1" spans="1:7" ht="35.1" customHeight="1" x14ac:dyDescent="0.15">
      <c r="A1" s="50" t="s">
        <v>95</v>
      </c>
      <c r="B1" s="51"/>
      <c r="C1" s="51"/>
      <c r="D1" s="51"/>
      <c r="E1" s="51"/>
      <c r="F1" s="51"/>
      <c r="G1" s="51"/>
    </row>
    <row r="2" spans="1:7" ht="35.1" customHeight="1" x14ac:dyDescent="0.15">
      <c r="A2" s="52" t="s">
        <v>94</v>
      </c>
      <c r="B2" s="52"/>
      <c r="C2" s="52"/>
      <c r="D2" s="52"/>
      <c r="E2" s="52"/>
      <c r="F2" s="52"/>
      <c r="G2" s="52"/>
    </row>
    <row r="3" spans="1:7" s="10" customFormat="1" ht="45" customHeight="1" x14ac:dyDescent="0.15">
      <c r="A3" s="6" t="s">
        <v>2</v>
      </c>
      <c r="B3" s="7" t="s">
        <v>3</v>
      </c>
      <c r="C3" s="8" t="s">
        <v>7</v>
      </c>
      <c r="D3" s="9" t="s">
        <v>4</v>
      </c>
      <c r="E3" s="8" t="s">
        <v>9</v>
      </c>
      <c r="F3" s="8" t="s">
        <v>5</v>
      </c>
      <c r="G3" s="8" t="s">
        <v>0</v>
      </c>
    </row>
    <row r="4" spans="1:7" s="10" customFormat="1" ht="45" customHeight="1" x14ac:dyDescent="0.15">
      <c r="A4" s="6">
        <v>1</v>
      </c>
      <c r="B4" s="7" t="s">
        <v>6</v>
      </c>
      <c r="C4" s="11" t="s">
        <v>10</v>
      </c>
      <c r="D4" s="12"/>
      <c r="E4" s="13">
        <v>500000</v>
      </c>
      <c r="F4" s="14" t="s">
        <v>39</v>
      </c>
      <c r="G4" s="15" t="s">
        <v>37</v>
      </c>
    </row>
    <row r="5" spans="1:7" s="10" customFormat="1" ht="45" customHeight="1" x14ac:dyDescent="0.15">
      <c r="A5" s="6">
        <v>2</v>
      </c>
      <c r="B5" s="7" t="s">
        <v>6</v>
      </c>
      <c r="C5" s="16" t="s">
        <v>11</v>
      </c>
      <c r="D5" s="12"/>
      <c r="E5" s="13">
        <v>250000</v>
      </c>
      <c r="F5" s="14" t="s">
        <v>26</v>
      </c>
      <c r="G5" s="17" t="s">
        <v>1</v>
      </c>
    </row>
    <row r="6" spans="1:7" s="10" customFormat="1" ht="45" customHeight="1" x14ac:dyDescent="0.15">
      <c r="A6" s="6">
        <v>3</v>
      </c>
      <c r="B6" s="7" t="s">
        <v>6</v>
      </c>
      <c r="C6" s="18" t="s">
        <v>19</v>
      </c>
      <c r="D6" s="12"/>
      <c r="E6" s="13">
        <v>500000</v>
      </c>
      <c r="F6" s="14" t="s">
        <v>27</v>
      </c>
      <c r="G6" s="17" t="s">
        <v>1</v>
      </c>
    </row>
    <row r="7" spans="1:7" s="10" customFormat="1" ht="45" customHeight="1" x14ac:dyDescent="0.15">
      <c r="A7" s="6">
        <v>4</v>
      </c>
      <c r="B7" s="7" t="s">
        <v>6</v>
      </c>
      <c r="C7" s="19" t="s">
        <v>12</v>
      </c>
      <c r="D7" s="12"/>
      <c r="E7" s="13">
        <v>500000</v>
      </c>
      <c r="F7" s="14" t="s">
        <v>28</v>
      </c>
      <c r="G7" s="17" t="s">
        <v>1</v>
      </c>
    </row>
    <row r="8" spans="1:7" s="10" customFormat="1" ht="45" customHeight="1" x14ac:dyDescent="0.15">
      <c r="A8" s="6">
        <v>5</v>
      </c>
      <c r="B8" s="7" t="s">
        <v>6</v>
      </c>
      <c r="C8" s="19" t="s">
        <v>20</v>
      </c>
      <c r="D8" s="12"/>
      <c r="E8" s="20">
        <v>500000</v>
      </c>
      <c r="F8" s="14" t="s">
        <v>29</v>
      </c>
      <c r="G8" s="17" t="s">
        <v>1</v>
      </c>
    </row>
    <row r="9" spans="1:7" s="10" customFormat="1" ht="45" customHeight="1" x14ac:dyDescent="0.15">
      <c r="A9" s="6">
        <v>6</v>
      </c>
      <c r="B9" s="7" t="s">
        <v>6</v>
      </c>
      <c r="C9" s="21" t="s">
        <v>21</v>
      </c>
      <c r="D9" s="12"/>
      <c r="E9" s="13">
        <v>250000</v>
      </c>
      <c r="F9" s="14" t="s">
        <v>25</v>
      </c>
      <c r="G9" s="17" t="s">
        <v>1</v>
      </c>
    </row>
    <row r="10" spans="1:7" s="10" customFormat="1" ht="45" customHeight="1" x14ac:dyDescent="0.15">
      <c r="A10" s="6">
        <v>7</v>
      </c>
      <c r="B10" s="7" t="s">
        <v>6</v>
      </c>
      <c r="C10" s="22" t="s">
        <v>13</v>
      </c>
      <c r="D10" s="23"/>
      <c r="E10" s="13">
        <v>190000</v>
      </c>
      <c r="F10" s="14" t="s">
        <v>30</v>
      </c>
      <c r="G10" s="17" t="s">
        <v>1</v>
      </c>
    </row>
    <row r="11" spans="1:7" s="10" customFormat="1" ht="45" customHeight="1" x14ac:dyDescent="0.15">
      <c r="A11" s="6">
        <v>8</v>
      </c>
      <c r="B11" s="7" t="s">
        <v>6</v>
      </c>
      <c r="C11" s="16" t="s">
        <v>22</v>
      </c>
      <c r="D11" s="12"/>
      <c r="E11" s="13">
        <v>300000</v>
      </c>
      <c r="F11" s="14" t="s">
        <v>8</v>
      </c>
      <c r="G11" s="17" t="s">
        <v>1</v>
      </c>
    </row>
    <row r="12" spans="1:7" s="10" customFormat="1" ht="45" customHeight="1" x14ac:dyDescent="0.15">
      <c r="A12" s="6">
        <v>9</v>
      </c>
      <c r="B12" s="7" t="s">
        <v>17</v>
      </c>
      <c r="C12" s="19" t="s">
        <v>14</v>
      </c>
      <c r="D12" s="23"/>
      <c r="E12" s="20">
        <v>300000</v>
      </c>
      <c r="F12" s="14" t="s">
        <v>31</v>
      </c>
      <c r="G12" s="17" t="s">
        <v>1</v>
      </c>
    </row>
    <row r="13" spans="1:7" s="10" customFormat="1" ht="45" customHeight="1" x14ac:dyDescent="0.15">
      <c r="A13" s="6">
        <v>10</v>
      </c>
      <c r="B13" s="7" t="s">
        <v>17</v>
      </c>
      <c r="C13" s="19" t="s">
        <v>40</v>
      </c>
      <c r="D13" s="23"/>
      <c r="E13" s="24">
        <v>400000</v>
      </c>
      <c r="F13" s="14" t="s">
        <v>32</v>
      </c>
      <c r="G13" s="17" t="s">
        <v>1</v>
      </c>
    </row>
    <row r="14" spans="1:7" s="10" customFormat="1" ht="45" customHeight="1" x14ac:dyDescent="0.15">
      <c r="A14" s="6">
        <v>11</v>
      </c>
      <c r="B14" s="25" t="s">
        <v>6</v>
      </c>
      <c r="C14" s="26" t="s">
        <v>23</v>
      </c>
      <c r="D14" s="12"/>
      <c r="E14" s="13">
        <v>370000</v>
      </c>
      <c r="F14" s="14" t="s">
        <v>33</v>
      </c>
      <c r="G14" s="17" t="s">
        <v>1</v>
      </c>
    </row>
    <row r="15" spans="1:7" s="10" customFormat="1" ht="45" customHeight="1" x14ac:dyDescent="0.15">
      <c r="A15" s="6">
        <v>12</v>
      </c>
      <c r="B15" s="25" t="s">
        <v>6</v>
      </c>
      <c r="C15" s="27" t="s">
        <v>15</v>
      </c>
      <c r="D15" s="12"/>
      <c r="E15" s="13">
        <v>100000</v>
      </c>
      <c r="F15" s="14" t="s">
        <v>34</v>
      </c>
      <c r="G15" s="17" t="s">
        <v>1</v>
      </c>
    </row>
    <row r="16" spans="1:7" s="10" customFormat="1" ht="45" customHeight="1" x14ac:dyDescent="0.15">
      <c r="A16" s="6">
        <v>13</v>
      </c>
      <c r="B16" s="25" t="s">
        <v>18</v>
      </c>
      <c r="C16" s="26" t="s">
        <v>16</v>
      </c>
      <c r="D16" s="23"/>
      <c r="E16" s="13">
        <v>270000</v>
      </c>
      <c r="F16" s="14" t="s">
        <v>35</v>
      </c>
      <c r="G16" s="17" t="s">
        <v>1</v>
      </c>
    </row>
    <row r="17" spans="1:7" s="10" customFormat="1" ht="45" customHeight="1" x14ac:dyDescent="0.15">
      <c r="A17" s="6">
        <v>14</v>
      </c>
      <c r="B17" s="7" t="s">
        <v>6</v>
      </c>
      <c r="C17" s="28" t="s">
        <v>24</v>
      </c>
      <c r="D17" s="12"/>
      <c r="E17" s="29">
        <v>500000</v>
      </c>
      <c r="F17" s="14" t="s">
        <v>36</v>
      </c>
      <c r="G17" s="17" t="s">
        <v>1</v>
      </c>
    </row>
    <row r="18" spans="1:7" s="10" customFormat="1" ht="45" customHeight="1" x14ac:dyDescent="0.15">
      <c r="A18" s="6"/>
      <c r="B18" s="6"/>
      <c r="C18" s="30"/>
      <c r="D18" s="31" t="s">
        <v>38</v>
      </c>
      <c r="E18" s="32">
        <f>SUM(E4:E17)</f>
        <v>4930000</v>
      </c>
      <c r="F18" s="33"/>
      <c r="G18" s="34"/>
    </row>
    <row r="19" spans="1:7" ht="30" customHeight="1" x14ac:dyDescent="0.15">
      <c r="A19" s="2"/>
      <c r="B19" s="3"/>
      <c r="C19" s="2"/>
      <c r="D19" s="2"/>
      <c r="E19" s="2"/>
      <c r="F19" s="4"/>
      <c r="G19" s="5"/>
    </row>
    <row r="20" spans="1:7" ht="30" customHeight="1" x14ac:dyDescent="0.15">
      <c r="A20" s="52" t="s">
        <v>93</v>
      </c>
      <c r="B20" s="53"/>
      <c r="C20" s="53"/>
      <c r="D20" s="53"/>
      <c r="E20" s="53"/>
      <c r="F20" s="53"/>
      <c r="G20" s="53"/>
    </row>
    <row r="21" spans="1:7" ht="45" customHeight="1" x14ac:dyDescent="0.15">
      <c r="A21" s="6" t="s">
        <v>41</v>
      </c>
      <c r="B21" s="7" t="s">
        <v>3</v>
      </c>
      <c r="C21" s="8" t="s">
        <v>7</v>
      </c>
      <c r="D21" s="9" t="s">
        <v>4</v>
      </c>
      <c r="E21" s="8" t="s">
        <v>9</v>
      </c>
      <c r="F21" s="8" t="s">
        <v>5</v>
      </c>
      <c r="G21" s="8" t="s">
        <v>0</v>
      </c>
    </row>
    <row r="22" spans="1:7" ht="45" customHeight="1" x14ac:dyDescent="0.15">
      <c r="A22" s="6">
        <v>1</v>
      </c>
      <c r="B22" s="35" t="s">
        <v>49</v>
      </c>
      <c r="C22" s="36" t="s">
        <v>50</v>
      </c>
      <c r="D22" s="37" t="s">
        <v>51</v>
      </c>
      <c r="E22" s="38">
        <v>1000000</v>
      </c>
      <c r="F22" s="14" t="s">
        <v>42</v>
      </c>
      <c r="G22" s="34" t="s">
        <v>52</v>
      </c>
    </row>
    <row r="23" spans="1:7" ht="45" customHeight="1" x14ac:dyDescent="0.15">
      <c r="A23" s="6">
        <v>2</v>
      </c>
      <c r="B23" s="7" t="s">
        <v>6</v>
      </c>
      <c r="C23" s="39" t="s">
        <v>53</v>
      </c>
      <c r="D23" s="40" t="s">
        <v>54</v>
      </c>
      <c r="E23" s="38">
        <v>1140000</v>
      </c>
      <c r="F23" s="14" t="s">
        <v>43</v>
      </c>
      <c r="G23" s="15" t="s">
        <v>55</v>
      </c>
    </row>
    <row r="24" spans="1:7" ht="45" customHeight="1" x14ac:dyDescent="0.15">
      <c r="A24" s="6">
        <v>3</v>
      </c>
      <c r="B24" s="7" t="s">
        <v>6</v>
      </c>
      <c r="C24" s="41" t="s">
        <v>56</v>
      </c>
      <c r="D24" s="12" t="s">
        <v>57</v>
      </c>
      <c r="E24" s="38">
        <v>470000</v>
      </c>
      <c r="F24" s="14" t="s">
        <v>44</v>
      </c>
      <c r="G24" s="17" t="s">
        <v>45</v>
      </c>
    </row>
    <row r="25" spans="1:7" ht="45" customHeight="1" x14ac:dyDescent="0.15">
      <c r="A25" s="6">
        <v>4</v>
      </c>
      <c r="B25" s="35" t="s">
        <v>6</v>
      </c>
      <c r="C25" s="42" t="s">
        <v>58</v>
      </c>
      <c r="D25" s="43" t="s">
        <v>59</v>
      </c>
      <c r="E25" s="38">
        <v>690000</v>
      </c>
      <c r="F25" s="14" t="s">
        <v>60</v>
      </c>
      <c r="G25" s="44" t="s">
        <v>45</v>
      </c>
    </row>
    <row r="26" spans="1:7" ht="45" customHeight="1" x14ac:dyDescent="0.15">
      <c r="A26" s="6">
        <v>5</v>
      </c>
      <c r="B26" s="7" t="s">
        <v>6</v>
      </c>
      <c r="C26" s="41" t="s">
        <v>61</v>
      </c>
      <c r="D26" s="45" t="s">
        <v>62</v>
      </c>
      <c r="E26" s="38">
        <v>1000000</v>
      </c>
      <c r="F26" s="14" t="s">
        <v>63</v>
      </c>
      <c r="G26" s="44" t="s">
        <v>45</v>
      </c>
    </row>
    <row r="27" spans="1:7" ht="45" customHeight="1" x14ac:dyDescent="0.15">
      <c r="A27" s="6">
        <v>6</v>
      </c>
      <c r="B27" s="7" t="s">
        <v>6</v>
      </c>
      <c r="C27" s="41" t="s">
        <v>64</v>
      </c>
      <c r="D27" s="45" t="s">
        <v>65</v>
      </c>
      <c r="E27" s="38">
        <v>900000</v>
      </c>
      <c r="F27" s="14" t="s">
        <v>44</v>
      </c>
      <c r="G27" s="44" t="s">
        <v>45</v>
      </c>
    </row>
    <row r="28" spans="1:7" ht="45" customHeight="1" x14ac:dyDescent="0.15">
      <c r="A28" s="6">
        <v>7</v>
      </c>
      <c r="B28" s="7" t="s">
        <v>6</v>
      </c>
      <c r="C28" s="41" t="s">
        <v>66</v>
      </c>
      <c r="D28" s="45" t="s">
        <v>67</v>
      </c>
      <c r="E28" s="38">
        <v>1000000</v>
      </c>
      <c r="F28" s="14" t="s">
        <v>68</v>
      </c>
      <c r="G28" s="44" t="s">
        <v>45</v>
      </c>
    </row>
    <row r="29" spans="1:7" ht="45" customHeight="1" x14ac:dyDescent="0.15">
      <c r="A29" s="6">
        <v>8</v>
      </c>
      <c r="B29" s="7" t="s">
        <v>6</v>
      </c>
      <c r="C29" s="39" t="s">
        <v>69</v>
      </c>
      <c r="D29" s="46" t="s">
        <v>70</v>
      </c>
      <c r="E29" s="38">
        <v>890000</v>
      </c>
      <c r="F29" s="14" t="s">
        <v>71</v>
      </c>
      <c r="G29" s="44" t="s">
        <v>45</v>
      </c>
    </row>
    <row r="30" spans="1:7" ht="45" customHeight="1" x14ac:dyDescent="0.15">
      <c r="A30" s="6">
        <v>9</v>
      </c>
      <c r="B30" s="7" t="s">
        <v>6</v>
      </c>
      <c r="C30" s="39" t="s">
        <v>72</v>
      </c>
      <c r="D30" s="46" t="s">
        <v>73</v>
      </c>
      <c r="E30" s="38">
        <v>490000</v>
      </c>
      <c r="F30" s="14" t="s">
        <v>74</v>
      </c>
      <c r="G30" s="17" t="s">
        <v>45</v>
      </c>
    </row>
    <row r="31" spans="1:7" ht="45" customHeight="1" x14ac:dyDescent="0.15">
      <c r="A31" s="6">
        <v>10</v>
      </c>
      <c r="B31" s="7" t="s">
        <v>6</v>
      </c>
      <c r="C31" s="39" t="s">
        <v>75</v>
      </c>
      <c r="D31" s="46" t="s">
        <v>76</v>
      </c>
      <c r="E31" s="38">
        <v>680000</v>
      </c>
      <c r="F31" s="14" t="s">
        <v>77</v>
      </c>
      <c r="G31" s="47" t="s">
        <v>78</v>
      </c>
    </row>
    <row r="32" spans="1:7" ht="45" customHeight="1" x14ac:dyDescent="0.15">
      <c r="A32" s="6">
        <v>11</v>
      </c>
      <c r="B32" s="7" t="s">
        <v>79</v>
      </c>
      <c r="C32" s="39" t="s">
        <v>80</v>
      </c>
      <c r="D32" s="48"/>
      <c r="E32" s="38">
        <v>740000</v>
      </c>
      <c r="F32" s="14" t="s">
        <v>81</v>
      </c>
      <c r="G32" s="44" t="s">
        <v>45</v>
      </c>
    </row>
    <row r="33" spans="1:7" ht="45" customHeight="1" x14ac:dyDescent="0.15">
      <c r="A33" s="6">
        <v>12</v>
      </c>
      <c r="B33" s="7" t="s">
        <v>82</v>
      </c>
      <c r="C33" s="39" t="s">
        <v>83</v>
      </c>
      <c r="D33" s="48" t="s">
        <v>84</v>
      </c>
      <c r="E33" s="38">
        <v>790000</v>
      </c>
      <c r="F33" s="14" t="s">
        <v>85</v>
      </c>
      <c r="G33" s="17" t="s">
        <v>45</v>
      </c>
    </row>
    <row r="34" spans="1:7" ht="45" customHeight="1" x14ac:dyDescent="0.15">
      <c r="A34" s="6">
        <v>13</v>
      </c>
      <c r="B34" s="7" t="s">
        <v>6</v>
      </c>
      <c r="C34" s="39" t="s">
        <v>86</v>
      </c>
      <c r="D34" s="48" t="s">
        <v>87</v>
      </c>
      <c r="E34" s="38">
        <v>190000</v>
      </c>
      <c r="F34" s="14" t="s">
        <v>46</v>
      </c>
      <c r="G34" s="17" t="s">
        <v>45</v>
      </c>
    </row>
    <row r="35" spans="1:7" ht="45" customHeight="1" x14ac:dyDescent="0.15">
      <c r="A35" s="6">
        <v>14</v>
      </c>
      <c r="B35" s="7" t="s">
        <v>88</v>
      </c>
      <c r="C35" s="39" t="s">
        <v>89</v>
      </c>
      <c r="D35" s="48"/>
      <c r="E35" s="38">
        <v>2000000</v>
      </c>
      <c r="F35" s="14" t="s">
        <v>90</v>
      </c>
      <c r="G35" s="15" t="s">
        <v>47</v>
      </c>
    </row>
    <row r="36" spans="1:7" ht="45" customHeight="1" x14ac:dyDescent="0.15">
      <c r="A36" s="6">
        <v>15</v>
      </c>
      <c r="B36" s="7" t="s">
        <v>48</v>
      </c>
      <c r="C36" s="41" t="s">
        <v>91</v>
      </c>
      <c r="D36" s="45"/>
      <c r="E36" s="38">
        <v>960000</v>
      </c>
      <c r="F36" s="14" t="s">
        <v>92</v>
      </c>
      <c r="G36" s="17" t="s">
        <v>45</v>
      </c>
    </row>
    <row r="37" spans="1:7" ht="45" customHeight="1" x14ac:dyDescent="0.15">
      <c r="A37" s="6"/>
      <c r="B37" s="6"/>
      <c r="C37" s="30"/>
      <c r="D37" s="31" t="s">
        <v>38</v>
      </c>
      <c r="E37" s="32">
        <v>12940000</v>
      </c>
      <c r="F37" s="33"/>
      <c r="G37" s="34"/>
    </row>
    <row r="39" spans="1:7" ht="35.1" customHeight="1" x14ac:dyDescent="0.15">
      <c r="A39" s="49" t="s">
        <v>96</v>
      </c>
      <c r="B39" s="49"/>
      <c r="C39" s="49"/>
      <c r="D39" s="49"/>
      <c r="E39" s="62"/>
      <c r="F39" s="57"/>
    </row>
    <row r="40" spans="1:7" ht="50.1" customHeight="1" x14ac:dyDescent="0.15">
      <c r="A40" s="6" t="s">
        <v>2</v>
      </c>
      <c r="B40" s="7" t="s">
        <v>3</v>
      </c>
      <c r="C40" s="8" t="s">
        <v>7</v>
      </c>
      <c r="D40" s="8" t="s">
        <v>9</v>
      </c>
      <c r="E40" s="56" t="s">
        <v>5</v>
      </c>
      <c r="F40" s="56"/>
    </row>
    <row r="41" spans="1:7" ht="50.1" customHeight="1" x14ac:dyDescent="0.15">
      <c r="A41" s="6">
        <v>1</v>
      </c>
      <c r="B41" s="54" t="s">
        <v>97</v>
      </c>
      <c r="C41" s="55" t="s">
        <v>98</v>
      </c>
      <c r="D41" s="38">
        <v>1595000</v>
      </c>
      <c r="E41" s="59" t="s">
        <v>99</v>
      </c>
      <c r="F41" s="59"/>
    </row>
    <row r="42" spans="1:7" ht="50.1" customHeight="1" x14ac:dyDescent="0.15">
      <c r="A42" s="6">
        <v>2</v>
      </c>
      <c r="B42" s="54" t="s">
        <v>100</v>
      </c>
      <c r="C42" s="55" t="s">
        <v>101</v>
      </c>
      <c r="D42" s="38">
        <v>527000</v>
      </c>
      <c r="E42" s="59" t="s">
        <v>102</v>
      </c>
      <c r="F42" s="59"/>
    </row>
    <row r="43" spans="1:7" ht="50.1" customHeight="1" x14ac:dyDescent="0.15">
      <c r="A43" s="6">
        <v>3</v>
      </c>
      <c r="B43" s="54" t="s">
        <v>100</v>
      </c>
      <c r="C43" s="55" t="s">
        <v>103</v>
      </c>
      <c r="D43" s="38">
        <v>2189000</v>
      </c>
      <c r="E43" s="59" t="s">
        <v>104</v>
      </c>
      <c r="F43" s="59"/>
    </row>
    <row r="44" spans="1:7" ht="50.1" customHeight="1" x14ac:dyDescent="0.15">
      <c r="A44" s="6">
        <v>4</v>
      </c>
      <c r="B44" s="54" t="s">
        <v>105</v>
      </c>
      <c r="C44" s="55" t="s">
        <v>106</v>
      </c>
      <c r="D44" s="38">
        <v>591000</v>
      </c>
      <c r="E44" s="59" t="s">
        <v>107</v>
      </c>
      <c r="F44" s="59"/>
    </row>
    <row r="45" spans="1:7" ht="50.1" customHeight="1" x14ac:dyDescent="0.15">
      <c r="A45" s="6">
        <v>5</v>
      </c>
      <c r="B45" s="54" t="s">
        <v>108</v>
      </c>
      <c r="C45" s="55" t="s">
        <v>109</v>
      </c>
      <c r="D45" s="38">
        <v>299000</v>
      </c>
      <c r="E45" s="59" t="s">
        <v>110</v>
      </c>
      <c r="F45" s="59"/>
    </row>
    <row r="46" spans="1:7" ht="50.1" customHeight="1" x14ac:dyDescent="0.15">
      <c r="A46" s="6">
        <v>6</v>
      </c>
      <c r="B46" s="54" t="s">
        <v>105</v>
      </c>
      <c r="C46" s="55" t="s">
        <v>111</v>
      </c>
      <c r="D46" s="38">
        <v>1563000</v>
      </c>
      <c r="E46" s="59" t="s">
        <v>112</v>
      </c>
      <c r="F46" s="59"/>
    </row>
    <row r="47" spans="1:7" ht="50.1" customHeight="1" x14ac:dyDescent="0.15">
      <c r="A47" s="6">
        <v>7</v>
      </c>
      <c r="B47" s="54" t="s">
        <v>113</v>
      </c>
      <c r="C47" s="55" t="s">
        <v>114</v>
      </c>
      <c r="D47" s="38">
        <v>960000</v>
      </c>
      <c r="E47" s="59" t="s">
        <v>115</v>
      </c>
      <c r="F47" s="59"/>
    </row>
    <row r="48" spans="1:7" ht="50.1" customHeight="1" x14ac:dyDescent="0.15">
      <c r="A48" s="6">
        <v>8</v>
      </c>
      <c r="B48" s="54" t="s">
        <v>100</v>
      </c>
      <c r="C48" s="55" t="s">
        <v>116</v>
      </c>
      <c r="D48" s="38">
        <v>2716000</v>
      </c>
      <c r="E48" s="59" t="s">
        <v>117</v>
      </c>
      <c r="F48" s="59"/>
    </row>
    <row r="49" spans="1:6" ht="50.1" customHeight="1" x14ac:dyDescent="0.15">
      <c r="A49" s="6">
        <v>9</v>
      </c>
      <c r="B49" s="54" t="s">
        <v>100</v>
      </c>
      <c r="C49" s="55" t="s">
        <v>118</v>
      </c>
      <c r="D49" s="38">
        <v>2726000</v>
      </c>
      <c r="E49" s="59" t="s">
        <v>119</v>
      </c>
      <c r="F49" s="59"/>
    </row>
    <row r="50" spans="1:6" ht="50.1" customHeight="1" x14ac:dyDescent="0.15">
      <c r="A50" s="6">
        <v>10</v>
      </c>
      <c r="B50" s="54" t="s">
        <v>100</v>
      </c>
      <c r="C50" s="55" t="s">
        <v>120</v>
      </c>
      <c r="D50" s="38">
        <v>1264000</v>
      </c>
      <c r="E50" s="59" t="s">
        <v>121</v>
      </c>
      <c r="F50" s="59"/>
    </row>
    <row r="51" spans="1:6" ht="50.1" customHeight="1" x14ac:dyDescent="0.15">
      <c r="A51" s="6">
        <v>11</v>
      </c>
      <c r="B51" s="54" t="s">
        <v>113</v>
      </c>
      <c r="C51" s="55" t="s">
        <v>122</v>
      </c>
      <c r="D51" s="38">
        <v>747000</v>
      </c>
      <c r="E51" s="59" t="s">
        <v>123</v>
      </c>
      <c r="F51" s="59"/>
    </row>
    <row r="52" spans="1:6" ht="50.1" customHeight="1" x14ac:dyDescent="0.15">
      <c r="A52" s="6">
        <v>12</v>
      </c>
      <c r="B52" s="54" t="s">
        <v>97</v>
      </c>
      <c r="C52" s="55" t="s">
        <v>124</v>
      </c>
      <c r="D52" s="38">
        <v>1535000</v>
      </c>
      <c r="E52" s="59" t="s">
        <v>125</v>
      </c>
      <c r="F52" s="59"/>
    </row>
    <row r="53" spans="1:6" ht="50.1" customHeight="1" x14ac:dyDescent="0.15">
      <c r="A53" s="6">
        <v>13</v>
      </c>
      <c r="B53" s="54" t="s">
        <v>97</v>
      </c>
      <c r="C53" s="55" t="s">
        <v>126</v>
      </c>
      <c r="D53" s="38">
        <v>1752000</v>
      </c>
      <c r="E53" s="59" t="s">
        <v>127</v>
      </c>
      <c r="F53" s="59"/>
    </row>
    <row r="54" spans="1:6" ht="50.1" customHeight="1" x14ac:dyDescent="0.15">
      <c r="A54" s="6">
        <v>14</v>
      </c>
      <c r="B54" s="54" t="s">
        <v>128</v>
      </c>
      <c r="C54" s="55" t="s">
        <v>129</v>
      </c>
      <c r="D54" s="38">
        <v>1816000</v>
      </c>
      <c r="E54" s="59" t="s">
        <v>130</v>
      </c>
      <c r="F54" s="59"/>
    </row>
    <row r="55" spans="1:6" ht="50.1" customHeight="1" x14ac:dyDescent="0.15">
      <c r="A55" s="6">
        <v>15</v>
      </c>
      <c r="B55" s="54" t="s">
        <v>97</v>
      </c>
      <c r="C55" s="55" t="s">
        <v>131</v>
      </c>
      <c r="D55" s="38">
        <v>623000</v>
      </c>
      <c r="E55" s="59" t="s">
        <v>132</v>
      </c>
      <c r="F55" s="59"/>
    </row>
    <row r="56" spans="1:6" ht="50.1" customHeight="1" x14ac:dyDescent="0.15">
      <c r="A56" s="6">
        <v>16</v>
      </c>
      <c r="B56" s="54" t="s">
        <v>97</v>
      </c>
      <c r="C56" s="55" t="s">
        <v>133</v>
      </c>
      <c r="D56" s="38">
        <v>715000</v>
      </c>
      <c r="E56" s="59" t="s">
        <v>134</v>
      </c>
      <c r="F56" s="59"/>
    </row>
    <row r="57" spans="1:6" ht="50.1" customHeight="1" x14ac:dyDescent="0.15">
      <c r="A57" s="6">
        <v>17</v>
      </c>
      <c r="B57" s="54" t="s">
        <v>97</v>
      </c>
      <c r="C57" s="55" t="s">
        <v>135</v>
      </c>
      <c r="D57" s="38">
        <v>1831000</v>
      </c>
      <c r="E57" s="59" t="s">
        <v>136</v>
      </c>
      <c r="F57" s="59"/>
    </row>
    <row r="58" spans="1:6" ht="50.1" customHeight="1" x14ac:dyDescent="0.15">
      <c r="A58" s="6">
        <v>18</v>
      </c>
      <c r="B58" s="54" t="s">
        <v>137</v>
      </c>
      <c r="C58" s="55" t="s">
        <v>138</v>
      </c>
      <c r="D58" s="38">
        <v>244000</v>
      </c>
      <c r="E58" s="59" t="s">
        <v>139</v>
      </c>
      <c r="F58" s="59"/>
    </row>
    <row r="59" spans="1:6" ht="50.1" customHeight="1" x14ac:dyDescent="0.15">
      <c r="A59" s="6">
        <v>19</v>
      </c>
      <c r="B59" s="54" t="s">
        <v>100</v>
      </c>
      <c r="C59" s="55" t="s">
        <v>140</v>
      </c>
      <c r="D59" s="38">
        <v>1554000</v>
      </c>
      <c r="E59" s="59" t="s">
        <v>141</v>
      </c>
      <c r="F59" s="59"/>
    </row>
    <row r="60" spans="1:6" ht="50.1" customHeight="1" x14ac:dyDescent="0.15">
      <c r="A60" s="6">
        <v>20</v>
      </c>
      <c r="B60" s="6" t="s">
        <v>100</v>
      </c>
      <c r="C60" s="41" t="s">
        <v>142</v>
      </c>
      <c r="D60" s="34">
        <v>1598000</v>
      </c>
      <c r="E60" s="60" t="s">
        <v>143</v>
      </c>
      <c r="F60" s="60"/>
    </row>
    <row r="61" spans="1:6" ht="50.1" customHeight="1" x14ac:dyDescent="0.15">
      <c r="A61" s="6">
        <v>21</v>
      </c>
      <c r="B61" s="6" t="s">
        <v>100</v>
      </c>
      <c r="C61" s="41" t="s">
        <v>144</v>
      </c>
      <c r="D61" s="34">
        <v>1214000</v>
      </c>
      <c r="E61" s="60" t="s">
        <v>145</v>
      </c>
      <c r="F61" s="60"/>
    </row>
    <row r="62" spans="1:6" ht="50.1" customHeight="1" x14ac:dyDescent="0.15">
      <c r="A62" s="6">
        <v>22</v>
      </c>
      <c r="B62" s="6" t="s">
        <v>100</v>
      </c>
      <c r="C62" s="39" t="s">
        <v>146</v>
      </c>
      <c r="D62" s="38">
        <v>1639000</v>
      </c>
      <c r="E62" s="61" t="s">
        <v>147</v>
      </c>
      <c r="F62" s="61"/>
    </row>
    <row r="63" spans="1:6" ht="50.1" customHeight="1" x14ac:dyDescent="0.15">
      <c r="A63" s="6">
        <v>23</v>
      </c>
      <c r="B63" s="6" t="s">
        <v>100</v>
      </c>
      <c r="C63" s="41" t="s">
        <v>148</v>
      </c>
      <c r="D63" s="34">
        <v>71000</v>
      </c>
      <c r="E63" s="60" t="s">
        <v>149</v>
      </c>
      <c r="F63" s="60"/>
    </row>
    <row r="64" spans="1:6" ht="50.1" customHeight="1" x14ac:dyDescent="0.15">
      <c r="A64" s="6">
        <v>24</v>
      </c>
      <c r="B64" s="6" t="s">
        <v>150</v>
      </c>
      <c r="C64" s="39" t="s">
        <v>151</v>
      </c>
      <c r="D64" s="38">
        <v>1594000</v>
      </c>
      <c r="E64" s="61" t="s">
        <v>152</v>
      </c>
      <c r="F64" s="61"/>
    </row>
    <row r="65" spans="1:6" ht="50.1" customHeight="1" x14ac:dyDescent="0.15">
      <c r="A65" s="6">
        <v>25</v>
      </c>
      <c r="B65" s="6" t="s">
        <v>153</v>
      </c>
      <c r="C65" s="39" t="s">
        <v>154</v>
      </c>
      <c r="D65" s="38">
        <v>2258000</v>
      </c>
      <c r="E65" s="61" t="s">
        <v>155</v>
      </c>
      <c r="F65" s="61"/>
    </row>
    <row r="66" spans="1:6" ht="50.1" customHeight="1" x14ac:dyDescent="0.15">
      <c r="A66" s="6">
        <v>26</v>
      </c>
      <c r="B66" s="6" t="s">
        <v>113</v>
      </c>
      <c r="C66" s="39" t="s">
        <v>156</v>
      </c>
      <c r="D66" s="38">
        <v>47000</v>
      </c>
      <c r="E66" s="61" t="s">
        <v>157</v>
      </c>
      <c r="F66" s="61"/>
    </row>
    <row r="67" spans="1:6" ht="50.1" customHeight="1" x14ac:dyDescent="0.15">
      <c r="A67" s="6">
        <v>27</v>
      </c>
      <c r="B67" s="6" t="s">
        <v>100</v>
      </c>
      <c r="C67" s="39" t="s">
        <v>158</v>
      </c>
      <c r="D67" s="38">
        <v>96000</v>
      </c>
      <c r="E67" s="61" t="s">
        <v>159</v>
      </c>
      <c r="F67" s="61"/>
    </row>
    <row r="68" spans="1:6" ht="50.1" customHeight="1" x14ac:dyDescent="0.15">
      <c r="A68" s="6">
        <v>28</v>
      </c>
      <c r="B68" s="6" t="s">
        <v>113</v>
      </c>
      <c r="C68" s="41" t="s">
        <v>160</v>
      </c>
      <c r="D68" s="34">
        <v>852000</v>
      </c>
      <c r="E68" s="60" t="s">
        <v>161</v>
      </c>
      <c r="F68" s="60"/>
    </row>
    <row r="69" spans="1:6" ht="50.1" customHeight="1" x14ac:dyDescent="0.15">
      <c r="A69" s="6">
        <v>29</v>
      </c>
      <c r="B69" s="6" t="s">
        <v>105</v>
      </c>
      <c r="C69" s="41" t="s">
        <v>162</v>
      </c>
      <c r="D69" s="34">
        <v>882000</v>
      </c>
      <c r="E69" s="60" t="s">
        <v>163</v>
      </c>
      <c r="F69" s="60"/>
    </row>
    <row r="70" spans="1:6" ht="50.1" customHeight="1" x14ac:dyDescent="0.15">
      <c r="A70" s="6">
        <v>30</v>
      </c>
      <c r="B70" s="6" t="s">
        <v>128</v>
      </c>
      <c r="C70" s="39" t="s">
        <v>164</v>
      </c>
      <c r="D70" s="38">
        <v>851000</v>
      </c>
      <c r="E70" s="61" t="s">
        <v>165</v>
      </c>
      <c r="F70" s="61"/>
    </row>
    <row r="71" spans="1:6" ht="50.1" customHeight="1" x14ac:dyDescent="0.15">
      <c r="A71" s="6">
        <v>31</v>
      </c>
      <c r="B71" s="6" t="s">
        <v>100</v>
      </c>
      <c r="C71" s="41" t="s">
        <v>166</v>
      </c>
      <c r="D71" s="34">
        <v>899000</v>
      </c>
      <c r="E71" s="60" t="s">
        <v>167</v>
      </c>
      <c r="F71" s="60"/>
    </row>
    <row r="72" spans="1:6" ht="50.1" customHeight="1" x14ac:dyDescent="0.15">
      <c r="A72" s="6">
        <v>32</v>
      </c>
      <c r="B72" s="6" t="s">
        <v>100</v>
      </c>
      <c r="C72" s="39" t="s">
        <v>168</v>
      </c>
      <c r="D72" s="38">
        <v>2069000</v>
      </c>
      <c r="E72" s="61" t="s">
        <v>169</v>
      </c>
      <c r="F72" s="61"/>
    </row>
    <row r="73" spans="1:6" ht="50.1" customHeight="1" x14ac:dyDescent="0.15">
      <c r="A73" s="6" t="s">
        <v>2</v>
      </c>
      <c r="B73" s="7" t="s">
        <v>3</v>
      </c>
      <c r="C73" s="8" t="s">
        <v>7</v>
      </c>
      <c r="D73" s="8" t="s">
        <v>9</v>
      </c>
      <c r="E73" s="56" t="s">
        <v>5</v>
      </c>
      <c r="F73" s="56"/>
    </row>
    <row r="74" spans="1:6" ht="50.1" customHeight="1" x14ac:dyDescent="0.15">
      <c r="A74" s="6">
        <v>33</v>
      </c>
      <c r="B74" s="6" t="s">
        <v>97</v>
      </c>
      <c r="C74" s="39" t="s">
        <v>170</v>
      </c>
      <c r="D74" s="38">
        <v>956000</v>
      </c>
      <c r="E74" s="61" t="s">
        <v>171</v>
      </c>
      <c r="F74" s="61"/>
    </row>
    <row r="75" spans="1:6" ht="50.1" customHeight="1" x14ac:dyDescent="0.15">
      <c r="A75" s="6">
        <v>34</v>
      </c>
      <c r="B75" s="6" t="s">
        <v>100</v>
      </c>
      <c r="C75" s="41" t="s">
        <v>172</v>
      </c>
      <c r="D75" s="34">
        <v>1643000</v>
      </c>
      <c r="E75" s="60" t="s">
        <v>173</v>
      </c>
      <c r="F75" s="60"/>
    </row>
    <row r="76" spans="1:6" ht="50.1" customHeight="1" x14ac:dyDescent="0.15">
      <c r="A76" s="6">
        <v>35</v>
      </c>
      <c r="B76" s="6" t="s">
        <v>97</v>
      </c>
      <c r="C76" s="41" t="s">
        <v>174</v>
      </c>
      <c r="D76" s="34">
        <v>1649000</v>
      </c>
      <c r="E76" s="60" t="s">
        <v>175</v>
      </c>
      <c r="F76" s="60"/>
    </row>
    <row r="77" spans="1:6" ht="50.1" customHeight="1" x14ac:dyDescent="0.15">
      <c r="A77" s="6">
        <v>36</v>
      </c>
      <c r="B77" s="6" t="s">
        <v>100</v>
      </c>
      <c r="C77" s="41" t="s">
        <v>176</v>
      </c>
      <c r="D77" s="34">
        <v>1566000</v>
      </c>
      <c r="E77" s="60" t="s">
        <v>177</v>
      </c>
      <c r="F77" s="60"/>
    </row>
    <row r="78" spans="1:6" ht="50.1" customHeight="1" x14ac:dyDescent="0.15">
      <c r="A78" s="6">
        <v>37</v>
      </c>
      <c r="B78" s="6" t="s">
        <v>150</v>
      </c>
      <c r="C78" s="39" t="s">
        <v>178</v>
      </c>
      <c r="D78" s="38">
        <v>997000</v>
      </c>
      <c r="E78" s="61" t="s">
        <v>179</v>
      </c>
      <c r="F78" s="61"/>
    </row>
    <row r="79" spans="1:6" ht="50.1" customHeight="1" x14ac:dyDescent="0.15">
      <c r="A79" s="6"/>
      <c r="B79" s="6"/>
      <c r="C79" s="30" t="s">
        <v>38</v>
      </c>
      <c r="D79" s="32">
        <f>SUM(D41:D78)</f>
        <v>46128000</v>
      </c>
      <c r="E79" s="63"/>
      <c r="F79" s="64"/>
    </row>
    <row r="80" spans="1:6" x14ac:dyDescent="0.15">
      <c r="A80" s="2"/>
      <c r="B80" s="3"/>
      <c r="C80" s="2"/>
      <c r="D80" s="2"/>
      <c r="E80" s="58"/>
    </row>
  </sheetData>
  <mergeCells count="43">
    <mergeCell ref="E77:F77"/>
    <mergeCell ref="E78:F78"/>
    <mergeCell ref="E79:F79"/>
    <mergeCell ref="E73:F73"/>
    <mergeCell ref="E71:F71"/>
    <mergeCell ref="E72:F72"/>
    <mergeCell ref="E74:F74"/>
    <mergeCell ref="E75:F75"/>
    <mergeCell ref="E76:F76"/>
    <mergeCell ref="E66:F66"/>
    <mergeCell ref="E67:F67"/>
    <mergeCell ref="E68:F68"/>
    <mergeCell ref="E69:F69"/>
    <mergeCell ref="E70:F70"/>
    <mergeCell ref="E61:F61"/>
    <mergeCell ref="E62:F62"/>
    <mergeCell ref="E63:F63"/>
    <mergeCell ref="E64:F64"/>
    <mergeCell ref="E65:F65"/>
    <mergeCell ref="E56:F56"/>
    <mergeCell ref="E57:F57"/>
    <mergeCell ref="E58:F58"/>
    <mergeCell ref="E59:F59"/>
    <mergeCell ref="E60:F60"/>
    <mergeCell ref="E51:F51"/>
    <mergeCell ref="E52:F52"/>
    <mergeCell ref="E53:F53"/>
    <mergeCell ref="E54:F54"/>
    <mergeCell ref="E55:F55"/>
    <mergeCell ref="E46:F46"/>
    <mergeCell ref="E47:F47"/>
    <mergeCell ref="E48:F48"/>
    <mergeCell ref="E49:F49"/>
    <mergeCell ref="E50:F50"/>
    <mergeCell ref="E41:F41"/>
    <mergeCell ref="E42:F42"/>
    <mergeCell ref="E43:F43"/>
    <mergeCell ref="E44:F44"/>
    <mergeCell ref="E45:F45"/>
    <mergeCell ref="A1:G1"/>
    <mergeCell ref="A20:G20"/>
    <mergeCell ref="A2:G2"/>
    <mergeCell ref="E40:F40"/>
  </mergeCells>
  <phoneticPr fontId="2"/>
  <pageMargins left="0.70866141732283472" right="0.70866141732283472" top="0.74803149606299213" bottom="0.74803149606299213" header="0.31496062992125984" footer="0.31496062992125984"/>
  <pageSetup paperSize="9" scale="48"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社会福祉団体支援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noto</cp:lastModifiedBy>
  <cp:lastPrinted>2023-05-08T04:50:36Z</cp:lastPrinted>
  <dcterms:created xsi:type="dcterms:W3CDTF">2018-04-04T07:59:33Z</dcterms:created>
  <dcterms:modified xsi:type="dcterms:W3CDTF">2023-05-08T04:51:04Z</dcterms:modified>
</cp:coreProperties>
</file>